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8_{5BE5FA8A-7A1E-46DF-989E-2B24C87E78F0}" xr6:coauthVersionLast="47" xr6:coauthVersionMax="47" xr10:uidLastSave="{00000000-0000-0000-0000-000000000000}"/>
  <bookViews>
    <workbookView xWindow="-120" yWindow="-120" windowWidth="29040" windowHeight="15840" activeTab="2" xr2:uid="{F5F66D2B-6642-43AE-9C00-676AD093DC96}"/>
  </bookViews>
  <sheets>
    <sheet name="TOC" sheetId="1" r:id="rId1"/>
    <sheet name="Index" sheetId="3" r:id="rId2"/>
    <sheet name="Minimum" sheetId="4" r:id="rId3"/>
    <sheet name="6.1" sheetId="5" r:id="rId4"/>
    <sheet name="6.2" sheetId="14" r:id="rId5"/>
    <sheet name="6.3" sheetId="10" r:id="rId6"/>
    <sheet name="6.4" sheetId="13" r:id="rId7"/>
  </sheets>
  <definedNames>
    <definedName name="_xlnm.Print_Area" localSheetId="4">'6.2'!$A$1:$F$7</definedName>
    <definedName name="_xlnm.Print_Area" localSheetId="5">'6.3'!$A$1:$F$7</definedName>
    <definedName name="_xlnm.Print_Area" localSheetId="2">Minimum!$A$1:$F$22</definedName>
    <definedName name="Z_55DF5701_A305_4316_A902_AB395EFC9622_.wvu.PrintArea" localSheetId="4" hidden="1">'6.2'!$A$1:$F$7</definedName>
    <definedName name="Z_55DF5701_A305_4316_A902_AB395EFC9622_.wvu.PrintArea" localSheetId="5" hidden="1">'6.3'!$A$1:$F$7</definedName>
    <definedName name="Z_59115B22_F591_415B_B434_1C9CBFC44FE7_.wvu.PrintArea" localSheetId="4" hidden="1">'6.2'!$A$1:$F$7</definedName>
    <definedName name="Z_59115B22_F591_415B_B434_1C9CBFC44FE7_.wvu.PrintArea" localSheetId="5" hidden="1">'6.3'!$A$1:$F$7</definedName>
    <definedName name="Z_A63EE886_FFD4_436A_BA8A_FE6244A05FD1_.wvu.PrintArea" localSheetId="4" hidden="1">'6.2'!$A$1:$F$7</definedName>
    <definedName name="Z_A63EE886_FFD4_436A_BA8A_FE6244A05FD1_.wvu.PrintArea" localSheetId="5" hidden="1">'6.3'!$A$1:$F$7</definedName>
    <definedName name="Z_AAA36CD2_D6C4_4711_AB6A_ACADFEFBF0DF_.wvu.PrintArea" localSheetId="4" hidden="1">'6.2'!$A$1:$F$7</definedName>
    <definedName name="Z_AAA36CD2_D6C4_4711_AB6A_ACADFEFBF0DF_.wvu.PrintArea" localSheetId="5" hidden="1">'6.3'!$A$1:$F$7</definedName>
  </definedNames>
  <calcPr calcId="191028"/>
  <customWorkbookViews>
    <customWorkbookView name="Geoff Almvig - Personal View" guid="{AAA36CD2-D6C4-4711-AB6A-ACADFEFBF0DF}" mergeInterval="0" personalView="1" xWindow="182" yWindow="182" windowWidth="1440" windowHeight="759" activeSheetId="22"/>
    <customWorkbookView name="Gwen L. Hoops - Personal View" guid="{59115B22-F591-415B-B434-1C9CBFC44FE7}" mergeInterval="0" personalView="1" maximized="1" xWindow="1912" yWindow="-8" windowWidth="1936" windowHeight="1056" activeSheetId="19"/>
    <customWorkbookView name="Dale Patrick - Personal View" guid="{A63EE886-FFD4-436A-BA8A-FE6244A05FD1}" mergeInterval="0" personalView="1" maximized="1" xWindow="-8" yWindow="-8" windowWidth="1296" windowHeight="1000" activeSheetId="20"/>
    <customWorkbookView name="Mike Almvig - Personal View" guid="{55DF5701-A305-4316-A902-AB395EFC9622}" mergeInterval="0" personalView="1" xWindow="2607" yWindow="63" windowWidth="2299" windowHeight="2102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8" i="1" l="1"/>
  <c r="A5" i="13" l="1"/>
  <c r="A6" i="13" s="1"/>
  <c r="A9" i="4"/>
  <c r="A10" i="4" l="1"/>
  <c r="A11" i="4" s="1"/>
</calcChain>
</file>

<file path=xl/sharedStrings.xml><?xml version="1.0" encoding="utf-8"?>
<sst xmlns="http://schemas.openxmlformats.org/spreadsheetml/2006/main" count="122" uniqueCount="74">
  <si>
    <t>Read thoroughly for instructions</t>
  </si>
  <si>
    <t>Skagit County Requirements</t>
  </si>
  <si>
    <t>Copier/Printer Services</t>
  </si>
  <si>
    <t>Section 6 -   Requirements</t>
  </si>
  <si>
    <t>Table of Contents</t>
  </si>
  <si>
    <t>Worksheet</t>
  </si>
  <si>
    <t>Requirements Section</t>
  </si>
  <si>
    <t>Minimum</t>
  </si>
  <si>
    <t>SUPPLIES - SECTION 6.2</t>
  </si>
  <si>
    <t>MAINTENANCE &amp; SUPPORT - SECTION 6.3</t>
  </si>
  <si>
    <t>BILLING &amp; REPORTING - SECTION 6.4</t>
  </si>
  <si>
    <t>Key</t>
  </si>
  <si>
    <t>Requirement Level</t>
  </si>
  <si>
    <t>I</t>
  </si>
  <si>
    <t>Information</t>
  </si>
  <si>
    <t>MR</t>
  </si>
  <si>
    <t>Minimum Requirement (Section 6.0 only)</t>
  </si>
  <si>
    <t>HD</t>
  </si>
  <si>
    <t>Highly Desired</t>
  </si>
  <si>
    <t>D</t>
  </si>
  <si>
    <t>Desired</t>
  </si>
  <si>
    <t>O</t>
  </si>
  <si>
    <t>Optional</t>
  </si>
  <si>
    <t>Ability to Meet Requirement</t>
  </si>
  <si>
    <t>Meets out of box</t>
  </si>
  <si>
    <t>Meets with configuration  (indicate if included in cost proposal)</t>
  </si>
  <si>
    <t>Meets via upcoming release &lt; 1yr</t>
  </si>
  <si>
    <t>Requires customization to meet (indicate if included in cost proposal)</t>
  </si>
  <si>
    <t>Can not be met</t>
  </si>
  <si>
    <t>Definitions</t>
  </si>
  <si>
    <t>API</t>
  </si>
  <si>
    <t>Application Programming Interface</t>
  </si>
  <si>
    <t>GPS</t>
  </si>
  <si>
    <t>Global Positioning System</t>
  </si>
  <si>
    <t>Section</t>
  </si>
  <si>
    <t>Index to Section</t>
  </si>
  <si>
    <t>MINIMUM REQUIREMENTS</t>
  </si>
  <si>
    <t>MINIMUM FUNCTIONAL REQUIREMENTS</t>
  </si>
  <si>
    <t>EQUIPMENT</t>
  </si>
  <si>
    <t>SUPPLIES</t>
  </si>
  <si>
    <t>MAINTENANCE &amp; SUPPORT</t>
  </si>
  <si>
    <t>BILLING &amp; REPORTING</t>
  </si>
  <si>
    <t>MINIMUM FUNCTIONAL REQUIREMENTS - SECTION 6.0</t>
  </si>
  <si>
    <t>Requirement</t>
  </si>
  <si>
    <t>Y/N</t>
  </si>
  <si>
    <t>Proposer Response To Requirement</t>
  </si>
  <si>
    <t>EQUIPMENT - SECTION 6.1</t>
  </si>
  <si>
    <t>Must be able to support current HP printers/copiers</t>
  </si>
  <si>
    <t>All toner must be OEM</t>
  </si>
  <si>
    <t>Toner tracking and delivery through remote machine diagnostics</t>
  </si>
  <si>
    <t>Being able to track ink levels and automatically ship when low</t>
  </si>
  <si>
    <t>Parts included with metered charges include: toner, all replacement and repair parts, labor, drums, fusers, rollers, developers</t>
  </si>
  <si>
    <t>Ability to restore functionality of device by parts replacement</t>
  </si>
  <si>
    <t>Local Office - within 30 miles of main county campus located in Mount Vernon, WA</t>
  </si>
  <si>
    <t>Ability to do meter reads remotely</t>
  </si>
  <si>
    <t>Ability to provide service to all HP printers with authorized technicians</t>
  </si>
  <si>
    <t>Ability to provide service to all Canon copiers with authorized technicians</t>
  </si>
  <si>
    <t>Able to provide support to all remote offices (Rockport, Concrete, Anacortes, La Conner)</t>
  </si>
  <si>
    <t>Ability to send meter read emails for non-networked printers</t>
  </si>
  <si>
    <t>Metered charges will be based off of page counts for black and/or color prints</t>
  </si>
  <si>
    <r>
      <t xml:space="preserve">Ability to Meet Requirement
</t>
    </r>
    <r>
      <rPr>
        <b/>
        <sz val="8"/>
        <color indexed="8"/>
        <rFont val="Calibri"/>
        <family val="2"/>
        <scheme val="minor"/>
      </rPr>
      <t xml:space="preserve">4 = Out of box 
3 = Meets with configuration                                   
2 = Meets via upcoming release &lt;1yr  
1 = requires customization to meet  
0 = Can't Meet </t>
    </r>
  </si>
  <si>
    <t>Ability to provide new and replacement equipment</t>
  </si>
  <si>
    <t>Recycling / disposal of old equipment when replacement is purchased</t>
  </si>
  <si>
    <t xml:space="preserve">There are only Minimum Requirements for this section on the Minimum tab. There are no desirable or Highlight Desirable items that need to be listed here. </t>
  </si>
  <si>
    <t>Vendor must have on-site copy center for county to utilize for outsourced jobs that is uncapable of producing in-house</t>
  </si>
  <si>
    <t>Ability to remotely provide firmware upgrades to the county as needed</t>
  </si>
  <si>
    <t>Ability to adjust meter volumes as print needs change for the county</t>
  </si>
  <si>
    <t>Supports integration of printers and copiers with PrinterLogic software</t>
  </si>
  <si>
    <t>Ability to assist with moving printers and copiers to new locations</t>
  </si>
  <si>
    <t>Must have dedicated managed print specialist to service the county</t>
  </si>
  <si>
    <t>Ability to adjust volumes as print needs change for the county</t>
  </si>
  <si>
    <t>Provide one monthly invoice with all copiers/printers or separate invoices sent on the same day of the month</t>
  </si>
  <si>
    <t>Ability to provide reports of aging equipment due for replacement</t>
  </si>
  <si>
    <t>Email invoices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</si>
</sst>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MS Sans Serif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2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17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4" fillId="0" borderId="0" xfId="0" applyFont="1"/>
    <xf numFmtId="0" fontId="12" fillId="0" borderId="0" xfId="0" applyFont="1"/>
    <xf numFmtId="0" fontId="4" fillId="2" borderId="1" xfId="0" applyFont="1" applyFill="1" applyBorder="1"/>
    <xf numFmtId="0" fontId="12" fillId="0" borderId="1" xfId="0" applyFont="1" applyBorder="1"/>
    <xf numFmtId="0" fontId="0" fillId="0" borderId="1" xfId="0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5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7" fillId="0" borderId="1" xfId="2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quotePrefix="1"/>
    <xf numFmtId="0" fontId="17" fillId="0" borderId="0" xfId="3"/>
    <xf numFmtId="0" fontId="0" fillId="0" borderId="0" xfId="0" quotePrefix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6" fillId="0" borderId="7" xfId="0" applyFont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0" fillId="0" borderId="1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left" vertical="center" wrapText="1"/>
    </xf>
    <xf numFmtId="0" fontId="19" fillId="0" borderId="1" xfId="2" applyFont="1" applyBorder="1" applyAlignment="1">
      <alignment horizontal="center" vertical="center" wrapText="1"/>
    </xf>
    <xf numFmtId="0" fontId="22" fillId="0" borderId="0" xfId="0" applyFont="1"/>
    <xf numFmtId="49" fontId="12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3" fillId="0" borderId="0" xfId="0" applyFont="1" applyAlignment="1">
      <alignment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_GL" xfId="2" xr:uid="{00000000-0005-0000-0000-000002000000}"/>
    <cellStyle name="ReadOnlyStyle" xfId="1" xr:uid="{00000000-0005-0000-0000-000003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pageSetUpPr fitToPage="1"/>
  </sheetPr>
  <dimension ref="A1:C36"/>
  <sheetViews>
    <sheetView topLeftCell="B10" workbookViewId="0">
      <selection activeCell="C24" sqref="C24"/>
    </sheetView>
  </sheetViews>
  <sheetFormatPr defaultColWidth="9.140625" defaultRowHeight="12.75" x14ac:dyDescent="0.2"/>
  <cols>
    <col min="1" max="1" width="15.7109375" style="6" customWidth="1"/>
    <col min="2" max="2" width="78.42578125" style="6" customWidth="1"/>
    <col min="3" max="16384" width="9.140625" style="6"/>
  </cols>
  <sheetData>
    <row r="1" spans="1:3" ht="15.75" x14ac:dyDescent="0.25">
      <c r="A1" s="32" t="s">
        <v>0</v>
      </c>
    </row>
    <row r="2" spans="1:3" s="5" customFormat="1" ht="12.75" customHeight="1" x14ac:dyDescent="0.25">
      <c r="A2" s="67" t="s">
        <v>1</v>
      </c>
      <c r="B2" s="68"/>
      <c r="C2" s="4"/>
    </row>
    <row r="3" spans="1:3" s="5" customFormat="1" ht="12.75" customHeight="1" x14ac:dyDescent="0.25">
      <c r="A3" s="69" t="s">
        <v>2</v>
      </c>
      <c r="B3" s="70"/>
      <c r="C3" s="4"/>
    </row>
    <row r="4" spans="1:3" s="5" customFormat="1" ht="12.75" customHeight="1" x14ac:dyDescent="0.25">
      <c r="A4" s="74"/>
      <c r="B4" s="75"/>
      <c r="C4" s="4"/>
    </row>
    <row r="5" spans="1:3" s="5" customFormat="1" ht="18.75" x14ac:dyDescent="0.25">
      <c r="A5" s="71" t="s">
        <v>3</v>
      </c>
      <c r="B5" s="72"/>
      <c r="C5" s="4"/>
    </row>
    <row r="6" spans="1:3" s="5" customFormat="1" ht="15" x14ac:dyDescent="0.25">
      <c r="A6" s="71" t="s">
        <v>4</v>
      </c>
      <c r="B6" s="73"/>
      <c r="C6" s="4"/>
    </row>
    <row r="7" spans="1:3" ht="15.75" customHeight="1" x14ac:dyDescent="0.25">
      <c r="A7" s="65" t="s">
        <v>5</v>
      </c>
      <c r="B7" s="9" t="s">
        <v>6</v>
      </c>
    </row>
    <row r="8" spans="1:3" ht="15.75" customHeight="1" x14ac:dyDescent="0.25">
      <c r="A8" s="63" t="s">
        <v>7</v>
      </c>
      <c r="B8" s="44" t="str">
        <f>Minimum!A1</f>
        <v>MINIMUM FUNCTIONAL REQUIREMENTS - SECTION 6.0</v>
      </c>
    </row>
    <row r="9" spans="1:3" ht="15.75" customHeight="1" x14ac:dyDescent="0.25">
      <c r="A9" s="64">
        <v>6.1</v>
      </c>
      <c r="B9" s="48" t="str">
        <f>'6.1'!A1</f>
        <v>EQUIPMENT - SECTION 6.1</v>
      </c>
    </row>
    <row r="10" spans="1:3" ht="15.75" customHeight="1" x14ac:dyDescent="0.25">
      <c r="A10" s="64">
        <v>6.2</v>
      </c>
      <c r="B10" s="48" t="s">
        <v>8</v>
      </c>
    </row>
    <row r="11" spans="1:3" ht="15.75" customHeight="1" x14ac:dyDescent="0.25">
      <c r="A11" s="64">
        <v>6.3</v>
      </c>
      <c r="B11" s="48" t="s">
        <v>9</v>
      </c>
    </row>
    <row r="12" spans="1:3" ht="15.75" customHeight="1" x14ac:dyDescent="0.25">
      <c r="A12" s="64">
        <v>6.4</v>
      </c>
      <c r="B12" s="48" t="s">
        <v>10</v>
      </c>
    </row>
    <row r="13" spans="1:3" ht="15.75" customHeight="1" x14ac:dyDescent="0.25">
      <c r="A13" s="8"/>
      <c r="B13" s="48"/>
    </row>
    <row r="14" spans="1:3" ht="15.75" customHeight="1" x14ac:dyDescent="0.25">
      <c r="A14" s="16"/>
      <c r="B14" s="17"/>
    </row>
    <row r="15" spans="1:3" ht="15.75" customHeight="1" x14ac:dyDescent="0.25">
      <c r="A15" s="7" t="s">
        <v>11</v>
      </c>
      <c r="B15" s="8"/>
    </row>
    <row r="16" spans="1:3" ht="15.75" customHeight="1" x14ac:dyDescent="0.25">
      <c r="A16" s="9"/>
      <c r="B16" s="9" t="s">
        <v>12</v>
      </c>
    </row>
    <row r="17" spans="1:2" ht="15.75" customHeight="1" x14ac:dyDescent="0.25">
      <c r="A17" s="46" t="s">
        <v>13</v>
      </c>
      <c r="B17" s="10" t="s">
        <v>14</v>
      </c>
    </row>
    <row r="18" spans="1:2" ht="15.75" customHeight="1" x14ac:dyDescent="0.25">
      <c r="A18" s="46" t="s">
        <v>15</v>
      </c>
      <c r="B18" s="10" t="s">
        <v>16</v>
      </c>
    </row>
    <row r="19" spans="1:2" ht="15.75" customHeight="1" x14ac:dyDescent="0.25">
      <c r="A19" s="31"/>
      <c r="B19" s="8"/>
    </row>
    <row r="20" spans="1:2" ht="15.75" customHeight="1" x14ac:dyDescent="0.25">
      <c r="A20" s="9"/>
      <c r="B20" s="9" t="s">
        <v>12</v>
      </c>
    </row>
    <row r="21" spans="1:2" ht="15.75" customHeight="1" x14ac:dyDescent="0.25">
      <c r="A21" s="46" t="s">
        <v>17</v>
      </c>
      <c r="B21" s="10" t="s">
        <v>18</v>
      </c>
    </row>
    <row r="22" spans="1:2" ht="15.75" customHeight="1" x14ac:dyDescent="0.25">
      <c r="A22" s="46" t="s">
        <v>19</v>
      </c>
      <c r="B22" s="10" t="s">
        <v>20</v>
      </c>
    </row>
    <row r="23" spans="1:2" ht="15.75" customHeight="1" x14ac:dyDescent="0.25">
      <c r="A23" s="46" t="s">
        <v>21</v>
      </c>
      <c r="B23" s="10" t="s">
        <v>22</v>
      </c>
    </row>
    <row r="24" spans="1:2" ht="15.75" customHeight="1" x14ac:dyDescent="0.25">
      <c r="A24" s="7"/>
      <c r="B24" s="8"/>
    </row>
    <row r="25" spans="1:2" ht="15.75" customHeight="1" x14ac:dyDescent="0.25">
      <c r="A25" s="9"/>
      <c r="B25" s="9" t="s">
        <v>23</v>
      </c>
    </row>
    <row r="26" spans="1:2" ht="15.75" customHeight="1" x14ac:dyDescent="0.25">
      <c r="A26" s="46">
        <v>4</v>
      </c>
      <c r="B26" s="10" t="s">
        <v>24</v>
      </c>
    </row>
    <row r="27" spans="1:2" ht="15.75" customHeight="1" x14ac:dyDescent="0.25">
      <c r="A27" s="46">
        <v>3</v>
      </c>
      <c r="B27" s="10" t="s">
        <v>25</v>
      </c>
    </row>
    <row r="28" spans="1:2" ht="15.75" customHeight="1" x14ac:dyDescent="0.25">
      <c r="A28" s="46">
        <v>2</v>
      </c>
      <c r="B28" s="10" t="s">
        <v>26</v>
      </c>
    </row>
    <row r="29" spans="1:2" ht="15.75" customHeight="1" x14ac:dyDescent="0.25">
      <c r="A29" s="46">
        <v>1</v>
      </c>
      <c r="B29" s="10" t="s">
        <v>27</v>
      </c>
    </row>
    <row r="30" spans="1:2" ht="15.75" customHeight="1" x14ac:dyDescent="0.25">
      <c r="A30" s="46">
        <v>0</v>
      </c>
      <c r="B30" s="10" t="s">
        <v>28</v>
      </c>
    </row>
    <row r="31" spans="1:2" ht="15.75" customHeight="1" x14ac:dyDescent="0.2"/>
    <row r="32" spans="1:2" ht="15.75" customHeight="1" x14ac:dyDescent="0.25">
      <c r="A32" s="7" t="s">
        <v>29</v>
      </c>
    </row>
    <row r="33" spans="1:2" ht="15.75" customHeight="1" x14ac:dyDescent="0.25">
      <c r="A33" s="9"/>
      <c r="B33" s="9"/>
    </row>
    <row r="34" spans="1:2" ht="15.75" customHeight="1" x14ac:dyDescent="0.2">
      <c r="A34" s="45" t="s">
        <v>30</v>
      </c>
      <c r="B34" s="28" t="s">
        <v>31</v>
      </c>
    </row>
    <row r="35" spans="1:2" ht="15.75" customHeight="1" x14ac:dyDescent="0.2">
      <c r="A35" s="45" t="s">
        <v>32</v>
      </c>
      <c r="B35" s="28" t="s">
        <v>33</v>
      </c>
    </row>
    <row r="36" spans="1:2" x14ac:dyDescent="0.2">
      <c r="A36" s="27"/>
      <c r="B36" s="27"/>
    </row>
  </sheetData>
  <customSheetViews>
    <customSheetView guid="{AAA36CD2-D6C4-4711-AB6A-ACADFEFBF0DF}" showGridLines="0" fitToPage="1">
      <selection activeCell="B11" sqref="B11"/>
      <pageMargins left="0" right="0" top="0" bottom="0" header="0" footer="0"/>
      <pageSetup fitToHeight="0" orientation="landscape" r:id="rId1"/>
    </customSheetView>
    <customSheetView guid="{59115B22-F591-415B-B434-1C9CBFC44FE7}" showGridLines="0" fitToPage="1">
      <selection activeCell="B10" sqref="B10"/>
      <pageMargins left="0" right="0" top="0" bottom="0" header="0" footer="0"/>
      <pageSetup fitToHeight="0" orientation="landscape" r:id="rId2"/>
    </customSheetView>
    <customSheetView guid="{A63EE886-FFD4-436A-BA8A-FE6244A05FD1}" showGridLines="0" fitToPage="1">
      <selection activeCell="B10" sqref="B10"/>
      <pageMargins left="0" right="0" top="0" bottom="0" header="0" footer="0"/>
      <pageSetup fitToHeight="0" orientation="landscape" r:id="rId3"/>
    </customSheetView>
    <customSheetView guid="{55DF5701-A305-4316-A902-AB395EFC9622}" showGridLines="0" fitToPage="1">
      <selection activeCell="B11" sqref="B11"/>
      <pageMargins left="0" right="0" top="0" bottom="0" header="0" footer="0"/>
      <pageSetup fitToHeight="0" orientation="landscape" r:id="rId4"/>
    </customSheetView>
  </customSheetViews>
  <mergeCells count="5">
    <mergeCell ref="A2:B2"/>
    <mergeCell ref="A3:B3"/>
    <mergeCell ref="A5:B5"/>
    <mergeCell ref="A6:B6"/>
    <mergeCell ref="A4:B4"/>
  </mergeCells>
  <pageMargins left="0.7" right="0.7" top="0.75" bottom="0.75" header="0.3" footer="0.3"/>
  <pageSetup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B12"/>
  <sheetViews>
    <sheetView workbookViewId="0">
      <selection activeCell="B2" sqref="B2"/>
    </sheetView>
  </sheetViews>
  <sheetFormatPr defaultRowHeight="15" x14ac:dyDescent="0.25"/>
  <cols>
    <col min="1" max="1" width="24.5703125" bestFit="1" customWidth="1"/>
    <col min="2" max="2" width="36.85546875" bestFit="1" customWidth="1"/>
  </cols>
  <sheetData>
    <row r="1" spans="1:2" x14ac:dyDescent="0.25">
      <c r="A1" s="62" t="s">
        <v>34</v>
      </c>
      <c r="B1" s="62" t="s">
        <v>35</v>
      </c>
    </row>
    <row r="2" spans="1:2" x14ac:dyDescent="0.25">
      <c r="A2" s="41" t="s">
        <v>36</v>
      </c>
      <c r="B2" s="42" t="s">
        <v>37</v>
      </c>
    </row>
    <row r="3" spans="1:2" x14ac:dyDescent="0.25">
      <c r="A3" s="43">
        <v>6.1</v>
      </c>
      <c r="B3" s="42" t="s">
        <v>38</v>
      </c>
    </row>
    <row r="4" spans="1:2" x14ac:dyDescent="0.25">
      <c r="A4" s="43">
        <v>6.2</v>
      </c>
      <c r="B4" s="42" t="s">
        <v>39</v>
      </c>
    </row>
    <row r="5" spans="1:2" x14ac:dyDescent="0.25">
      <c r="A5" s="43">
        <v>6.3</v>
      </c>
      <c r="B5" s="42" t="s">
        <v>40</v>
      </c>
    </row>
    <row r="6" spans="1:2" x14ac:dyDescent="0.25">
      <c r="A6" s="43">
        <v>6.4</v>
      </c>
      <c r="B6" s="42" t="s">
        <v>41</v>
      </c>
    </row>
    <row r="7" spans="1:2" x14ac:dyDescent="0.25">
      <c r="A7" s="43"/>
      <c r="B7" s="42"/>
    </row>
    <row r="8" spans="1:2" x14ac:dyDescent="0.25">
      <c r="A8" s="43"/>
      <c r="B8" s="42"/>
    </row>
    <row r="9" spans="1:2" x14ac:dyDescent="0.25">
      <c r="A9" s="43"/>
      <c r="B9" s="42"/>
    </row>
    <row r="10" spans="1:2" x14ac:dyDescent="0.25">
      <c r="A10" s="43"/>
      <c r="B10" s="42"/>
    </row>
    <row r="11" spans="1:2" x14ac:dyDescent="0.25">
      <c r="A11" s="43"/>
      <c r="B11" s="42"/>
    </row>
    <row r="12" spans="1:2" x14ac:dyDescent="0.25">
      <c r="A12" s="30"/>
      <c r="B12" s="42"/>
    </row>
  </sheetData>
  <customSheetViews>
    <customSheetView guid="{AAA36CD2-D6C4-4711-AB6A-ACADFEFBF0DF}">
      <selection activeCell="B4" sqref="B4"/>
      <pageMargins left="0" right="0" top="0" bottom="0" header="0" footer="0"/>
      <pageSetup orientation="portrait" r:id="rId1"/>
    </customSheetView>
    <customSheetView guid="{59115B22-F591-415B-B434-1C9CBFC44FE7}">
      <selection activeCell="B2" sqref="B2"/>
      <pageMargins left="0" right="0" top="0" bottom="0" header="0" footer="0"/>
      <pageSetup orientation="portrait" r:id="rId2"/>
    </customSheetView>
    <customSheetView guid="{A63EE886-FFD4-436A-BA8A-FE6244A05FD1}">
      <selection activeCell="B2" sqref="B2"/>
      <pageMargins left="0" right="0" top="0" bottom="0" header="0" footer="0"/>
      <pageSetup orientation="portrait" r:id="rId3"/>
    </customSheetView>
    <customSheetView guid="{55DF5701-A305-4316-A902-AB395EFC9622}">
      <selection activeCell="B4" sqref="B4"/>
      <pageMargins left="0" right="0" top="0" bottom="0" header="0" footer="0"/>
      <pageSetup orientation="portrait" r:id="rId4"/>
    </customSheetView>
  </customSheetViews>
  <hyperlinks>
    <hyperlink ref="B6" location="'6.4'!A1" display="BILLING &amp; REPORTING" xr:uid="{00000000-0004-0000-0200-000006000000}"/>
    <hyperlink ref="B2" location="Minimum!A1" display="MINIMUM FUNCTIONAL REQUIREMENTS" xr:uid="{00000000-0004-0000-0200-00000C000000}"/>
    <hyperlink ref="B5" location="'6.3'!A1" display="MAINTENANCE &amp; SUPPORT" xr:uid="{00000000-0004-0000-0200-00000D000000}"/>
    <hyperlink ref="B4" location="'6.2'!A1" display="SUPPLIES" xr:uid="{00000000-0004-0000-0200-00000F000000}"/>
    <hyperlink ref="B3" location="'6.1'!A1" display="EQUIPMENT" xr:uid="{00000000-0004-0000-0200-000012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F23"/>
  <sheetViews>
    <sheetView tabSelected="1" topLeftCell="A4" workbookViewId="0">
      <selection activeCell="C25" sqref="C25"/>
    </sheetView>
  </sheetViews>
  <sheetFormatPr defaultColWidth="9.140625" defaultRowHeight="15" x14ac:dyDescent="0.25"/>
  <cols>
    <col min="1" max="1" width="3.7109375" style="1" customWidth="1"/>
    <col min="2" max="2" width="3.7109375" customWidth="1"/>
    <col min="3" max="3" width="68.85546875" style="2" customWidth="1"/>
    <col min="4" max="4" width="13.7109375" style="3" customWidth="1"/>
    <col min="5" max="5" width="5.7109375" customWidth="1"/>
    <col min="6" max="6" width="56.7109375" customWidth="1"/>
  </cols>
  <sheetData>
    <row r="1" spans="1:6" ht="18.75" customHeight="1" x14ac:dyDescent="0.25">
      <c r="A1" s="77" t="s">
        <v>42</v>
      </c>
      <c r="B1" s="77"/>
      <c r="C1" s="77"/>
      <c r="D1" s="77"/>
      <c r="E1" s="77"/>
      <c r="F1" s="77"/>
    </row>
    <row r="2" spans="1:6" ht="18.75" customHeight="1" x14ac:dyDescent="0.25">
      <c r="A2" s="39"/>
      <c r="B2" s="39"/>
      <c r="C2" s="39"/>
      <c r="D2" s="39"/>
      <c r="E2" s="39"/>
      <c r="F2" s="39"/>
    </row>
    <row r="3" spans="1:6" ht="34.5" customHeight="1" x14ac:dyDescent="0.25">
      <c r="A3" s="22"/>
      <c r="C3" s="55" t="s">
        <v>43</v>
      </c>
      <c r="D3" s="53" t="s">
        <v>12</v>
      </c>
      <c r="E3" s="61" t="s">
        <v>44</v>
      </c>
      <c r="F3" s="59" t="s">
        <v>45</v>
      </c>
    </row>
    <row r="4" spans="1:6" ht="18.75" customHeight="1" x14ac:dyDescent="0.25">
      <c r="A4" s="78" t="s">
        <v>46</v>
      </c>
      <c r="B4" s="78"/>
      <c r="C4" s="78"/>
      <c r="D4" s="78"/>
      <c r="E4" s="78"/>
      <c r="F4" s="78"/>
    </row>
    <row r="5" spans="1:6" ht="15.75" customHeight="1" x14ac:dyDescent="0.25">
      <c r="A5" s="23">
        <v>1</v>
      </c>
      <c r="B5" s="19"/>
      <c r="C5" s="19" t="s">
        <v>47</v>
      </c>
      <c r="D5" s="11" t="s">
        <v>15</v>
      </c>
      <c r="E5" s="18"/>
      <c r="F5" s="18"/>
    </row>
    <row r="6" spans="1:6" x14ac:dyDescent="0.25">
      <c r="A6" s="23"/>
      <c r="B6" s="19"/>
      <c r="C6" s="35"/>
      <c r="D6" s="11"/>
      <c r="E6" s="18"/>
      <c r="F6" s="18"/>
    </row>
    <row r="7" spans="1:6" ht="18.75" x14ac:dyDescent="0.25">
      <c r="A7" s="76" t="s">
        <v>8</v>
      </c>
      <c r="B7" s="76"/>
      <c r="C7" s="76"/>
      <c r="D7" s="76"/>
      <c r="E7" s="76"/>
      <c r="F7" s="76"/>
    </row>
    <row r="8" spans="1:6" ht="15.75" customHeight="1" x14ac:dyDescent="0.25">
      <c r="A8" s="23">
        <v>1</v>
      </c>
      <c r="B8" s="19"/>
      <c r="C8" s="21" t="s">
        <v>48</v>
      </c>
      <c r="D8" s="23" t="s">
        <v>15</v>
      </c>
      <c r="E8" s="18"/>
      <c r="F8" s="18"/>
    </row>
    <row r="9" spans="1:6" ht="15.75" customHeight="1" x14ac:dyDescent="0.25">
      <c r="A9" s="23">
        <f>A8+1</f>
        <v>2</v>
      </c>
      <c r="B9" s="19"/>
      <c r="C9" s="21" t="s">
        <v>49</v>
      </c>
      <c r="D9" s="11" t="s">
        <v>15</v>
      </c>
      <c r="E9" s="18"/>
      <c r="F9" s="18"/>
    </row>
    <row r="10" spans="1:6" ht="15.75" customHeight="1" x14ac:dyDescent="0.25">
      <c r="A10" s="23">
        <f>A9+1</f>
        <v>3</v>
      </c>
      <c r="B10" s="19"/>
      <c r="C10" s="21" t="s">
        <v>50</v>
      </c>
      <c r="D10" s="11" t="s">
        <v>15</v>
      </c>
      <c r="E10" s="18"/>
      <c r="F10" s="18"/>
    </row>
    <row r="11" spans="1:6" ht="30" x14ac:dyDescent="0.25">
      <c r="A11" s="23">
        <f>A10+1</f>
        <v>4</v>
      </c>
      <c r="B11" s="19"/>
      <c r="C11" s="66" t="s">
        <v>51</v>
      </c>
      <c r="D11" s="11" t="s">
        <v>15</v>
      </c>
      <c r="E11" s="18"/>
      <c r="F11" s="18"/>
    </row>
    <row r="12" spans="1:6" ht="18.75" customHeight="1" x14ac:dyDescent="0.3">
      <c r="A12" s="79" t="s">
        <v>9</v>
      </c>
      <c r="B12" s="79"/>
      <c r="C12" s="79"/>
      <c r="D12" s="79"/>
      <c r="E12" s="79"/>
      <c r="F12" s="79"/>
    </row>
    <row r="13" spans="1:6" ht="15.75" customHeight="1" x14ac:dyDescent="0.25">
      <c r="A13" s="23">
        <v>1</v>
      </c>
      <c r="B13" s="19"/>
      <c r="C13" s="21" t="s">
        <v>52</v>
      </c>
      <c r="D13" s="24" t="s">
        <v>15</v>
      </c>
      <c r="E13" s="18"/>
      <c r="F13" s="26"/>
    </row>
    <row r="14" spans="1:6" ht="30" x14ac:dyDescent="0.25">
      <c r="A14" s="23">
        <v>2</v>
      </c>
      <c r="B14" s="19"/>
      <c r="C14" s="21" t="s">
        <v>53</v>
      </c>
      <c r="D14" s="24" t="s">
        <v>15</v>
      </c>
      <c r="E14" s="18"/>
      <c r="F14" s="18"/>
    </row>
    <row r="15" spans="1:6" ht="15.75" customHeight="1" x14ac:dyDescent="0.25">
      <c r="A15" s="23">
        <v>3</v>
      </c>
      <c r="B15" s="19"/>
      <c r="C15" s="21" t="s">
        <v>54</v>
      </c>
      <c r="D15" s="24" t="s">
        <v>15</v>
      </c>
      <c r="E15" s="18"/>
      <c r="F15" s="18"/>
    </row>
    <row r="16" spans="1:6" ht="15.75" customHeight="1" x14ac:dyDescent="0.25">
      <c r="A16" s="23">
        <v>4</v>
      </c>
      <c r="B16" s="19"/>
      <c r="C16" s="21" t="s">
        <v>55</v>
      </c>
      <c r="D16" s="24"/>
      <c r="E16" s="18"/>
      <c r="F16" s="18"/>
    </row>
    <row r="17" spans="1:6" ht="15.75" customHeight="1" x14ac:dyDescent="0.25">
      <c r="A17" s="23">
        <v>5</v>
      </c>
      <c r="B17" s="19"/>
      <c r="C17" s="21" t="s">
        <v>56</v>
      </c>
      <c r="D17" s="24" t="s">
        <v>15</v>
      </c>
      <c r="E17" s="18"/>
      <c r="F17" s="18"/>
    </row>
    <row r="18" spans="1:6" ht="30" x14ac:dyDescent="0.25">
      <c r="A18" s="23">
        <v>6</v>
      </c>
      <c r="B18" s="19"/>
      <c r="C18" s="21" t="s">
        <v>57</v>
      </c>
      <c r="D18" s="24" t="s">
        <v>15</v>
      </c>
      <c r="E18" s="18"/>
      <c r="F18" s="18"/>
    </row>
    <row r="19" spans="1:6" ht="15.75" customHeight="1" x14ac:dyDescent="0.25">
      <c r="A19" s="23">
        <v>7</v>
      </c>
      <c r="B19" s="19"/>
      <c r="C19" s="21" t="s">
        <v>58</v>
      </c>
      <c r="D19" s="24" t="s">
        <v>15</v>
      </c>
      <c r="E19" s="18"/>
      <c r="F19" s="18"/>
    </row>
    <row r="20" spans="1:6" ht="15.75" customHeight="1" x14ac:dyDescent="0.25">
      <c r="A20" s="23"/>
      <c r="B20" s="19"/>
      <c r="C20" s="20"/>
      <c r="D20" s="11"/>
      <c r="E20" s="18"/>
      <c r="F20" s="18"/>
    </row>
    <row r="21" spans="1:6" ht="18.75" x14ac:dyDescent="0.25">
      <c r="A21" s="76" t="s">
        <v>10</v>
      </c>
      <c r="B21" s="76"/>
      <c r="C21" s="76"/>
      <c r="D21" s="76"/>
      <c r="E21" s="76"/>
      <c r="F21" s="76"/>
    </row>
    <row r="22" spans="1:6" ht="15.75" customHeight="1" x14ac:dyDescent="0.25">
      <c r="A22" s="23">
        <v>1</v>
      </c>
      <c r="B22" s="19"/>
      <c r="C22" s="21" t="s">
        <v>59</v>
      </c>
      <c r="D22" s="33" t="s">
        <v>15</v>
      </c>
      <c r="E22" s="18"/>
      <c r="F22" s="26"/>
    </row>
    <row r="23" spans="1:6" ht="15.75" customHeight="1" x14ac:dyDescent="0.25">
      <c r="A23" s="23"/>
      <c r="B23" s="19"/>
      <c r="C23" s="49"/>
      <c r="D23" s="24"/>
      <c r="E23" s="18"/>
      <c r="F23" s="18"/>
    </row>
  </sheetData>
  <customSheetViews>
    <customSheetView guid="{AAA36CD2-D6C4-4711-AB6A-ACADFEFBF0DF}" showGridLines="0" fitToPage="1" topLeftCell="A159">
      <selection activeCell="C74" sqref="C74"/>
      <pageMargins left="0" right="0" top="0" bottom="0" header="0" footer="0"/>
      <pageSetup scale="71" fitToHeight="0" orientation="landscape" r:id="rId1"/>
    </customSheetView>
    <customSheetView guid="{59115B22-F591-415B-B434-1C9CBFC44FE7}" showGridLines="0" fitToPage="1" topLeftCell="A159">
      <selection activeCell="C74" sqref="C74"/>
      <pageMargins left="0" right="0" top="0" bottom="0" header="0" footer="0"/>
      <pageSetup scale="71" fitToHeight="0" orientation="landscape" r:id="rId2"/>
    </customSheetView>
    <customSheetView guid="{A63EE886-FFD4-436A-BA8A-FE6244A05FD1}" showGridLines="0" fitToPage="1" topLeftCell="A159">
      <selection activeCell="C74" sqref="C74"/>
      <pageMargins left="0" right="0" top="0" bottom="0" header="0" footer="0"/>
      <pageSetup scale="71" fitToHeight="0" orientation="landscape" r:id="rId3"/>
    </customSheetView>
    <customSheetView guid="{55DF5701-A305-4316-A902-AB395EFC9622}" showGridLines="0" fitToPage="1" topLeftCell="A94">
      <selection activeCell="C98" sqref="C98"/>
      <pageMargins left="0" right="0" top="0" bottom="0" header="0" footer="0"/>
      <pageSetup scale="71" fitToHeight="0" orientation="landscape" r:id="rId4"/>
    </customSheetView>
  </customSheetViews>
  <mergeCells count="5">
    <mergeCell ref="A21:F21"/>
    <mergeCell ref="A1:F1"/>
    <mergeCell ref="A4:F4"/>
    <mergeCell ref="A12:F12"/>
    <mergeCell ref="A7:F7"/>
  </mergeCells>
  <pageMargins left="0.7" right="0.7" top="0.75" bottom="0.75" header="0.3" footer="0.3"/>
  <pageSetup scale="84" fitToHeight="0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F10"/>
  <sheetViews>
    <sheetView workbookViewId="0">
      <selection activeCell="A8" sqref="A8"/>
    </sheetView>
  </sheetViews>
  <sheetFormatPr defaultRowHeight="15" x14ac:dyDescent="0.25"/>
  <cols>
    <col min="1" max="2" width="3.7109375" customWidth="1"/>
    <col min="3" max="3" width="64.7109375" customWidth="1"/>
    <col min="4" max="4" width="13.7109375" customWidth="1"/>
    <col min="5" max="5" width="27.7109375" customWidth="1"/>
    <col min="6" max="6" width="56.7109375" customWidth="1"/>
  </cols>
  <sheetData>
    <row r="1" spans="1:6" ht="18.75" x14ac:dyDescent="0.25">
      <c r="A1" s="80" t="s">
        <v>46</v>
      </c>
      <c r="B1" s="80"/>
      <c r="C1" s="80"/>
      <c r="D1" s="80"/>
      <c r="E1" s="80"/>
      <c r="F1" s="80"/>
    </row>
    <row r="2" spans="1:6" ht="18.75" customHeight="1" x14ac:dyDescent="0.25">
      <c r="A2" s="12"/>
      <c r="B2" s="12"/>
      <c r="C2" s="12"/>
      <c r="D2" s="12"/>
      <c r="E2" s="12"/>
      <c r="F2" s="12"/>
    </row>
    <row r="3" spans="1:6" ht="71.25" customHeight="1" x14ac:dyDescent="0.25">
      <c r="A3" s="23"/>
      <c r="C3" s="58" t="s">
        <v>43</v>
      </c>
      <c r="D3" s="53" t="s">
        <v>12</v>
      </c>
      <c r="E3" s="60" t="s">
        <v>60</v>
      </c>
      <c r="F3" s="59" t="s">
        <v>45</v>
      </c>
    </row>
    <row r="4" spans="1:6" ht="15.75" customHeight="1" x14ac:dyDescent="0.25">
      <c r="A4" s="23">
        <v>1</v>
      </c>
      <c r="B4" s="19"/>
      <c r="C4" s="21" t="s">
        <v>61</v>
      </c>
      <c r="D4" s="23" t="s">
        <v>17</v>
      </c>
      <c r="E4" s="23"/>
      <c r="F4" s="18"/>
    </row>
    <row r="5" spans="1:6" ht="15.75" customHeight="1" x14ac:dyDescent="0.25">
      <c r="A5" s="23">
        <v>2</v>
      </c>
      <c r="B5" s="23"/>
      <c r="C5" s="19" t="s">
        <v>62</v>
      </c>
      <c r="D5" s="23" t="s">
        <v>19</v>
      </c>
      <c r="E5" s="23"/>
      <c r="F5" s="18"/>
    </row>
    <row r="6" spans="1:6" ht="15.75" customHeight="1" x14ac:dyDescent="0.25">
      <c r="A6" s="23">
        <v>3</v>
      </c>
      <c r="B6" s="23"/>
      <c r="C6" s="19"/>
      <c r="D6" s="11"/>
      <c r="E6" s="23"/>
      <c r="F6" s="18"/>
    </row>
    <row r="7" spans="1:6" ht="15.75" customHeight="1" x14ac:dyDescent="0.25">
      <c r="A7" s="23">
        <v>4</v>
      </c>
      <c r="B7" s="23"/>
      <c r="C7" s="19"/>
      <c r="D7" s="11"/>
      <c r="E7" s="23"/>
      <c r="F7" s="18"/>
    </row>
    <row r="8" spans="1:6" ht="15.75" customHeight="1" x14ac:dyDescent="0.25">
      <c r="A8" s="23"/>
      <c r="B8" s="19"/>
      <c r="C8" s="21"/>
      <c r="D8" s="23"/>
      <c r="E8" s="23"/>
      <c r="F8" s="18"/>
    </row>
    <row r="9" spans="1:6" ht="15.75" customHeight="1" x14ac:dyDescent="0.25">
      <c r="A9" s="23"/>
      <c r="B9" s="19"/>
      <c r="C9" s="21"/>
      <c r="D9" s="23"/>
      <c r="E9" s="23"/>
      <c r="F9" s="18"/>
    </row>
    <row r="10" spans="1:6" ht="15.75" customHeight="1" x14ac:dyDescent="0.25">
      <c r="A10" s="23"/>
      <c r="B10" s="19"/>
      <c r="C10" s="21"/>
      <c r="D10" s="23"/>
      <c r="E10" s="23"/>
      <c r="F10" s="18"/>
    </row>
  </sheetData>
  <customSheetViews>
    <customSheetView guid="{AAA36CD2-D6C4-4711-AB6A-ACADFEFBF0DF}" fitToPage="1" topLeftCell="A49">
      <selection activeCell="C18" sqref="C18"/>
      <pageMargins left="0" right="0" top="0" bottom="0" header="0" footer="0"/>
      <pageSetup scale="72" fitToHeight="0" orientation="landscape" r:id="rId1"/>
    </customSheetView>
    <customSheetView guid="{59115B22-F591-415B-B434-1C9CBFC44FE7}" fitToPage="1" topLeftCell="A7">
      <selection activeCell="C18" sqref="C18"/>
      <pageMargins left="0" right="0" top="0" bottom="0" header="0" footer="0"/>
      <pageSetup scale="72" fitToHeight="0" orientation="landscape" r:id="rId2"/>
    </customSheetView>
    <customSheetView guid="{A63EE886-FFD4-436A-BA8A-FE6244A05FD1}" fitToPage="1" topLeftCell="A7">
      <selection activeCell="C18" sqref="C18"/>
      <pageMargins left="0" right="0" top="0" bottom="0" header="0" footer="0"/>
      <pageSetup scale="72" fitToHeight="0" orientation="landscape" r:id="rId3"/>
    </customSheetView>
    <customSheetView guid="{55DF5701-A305-4316-A902-AB395EFC9622}" fitToPage="1" topLeftCell="A49">
      <selection activeCell="C18" sqref="C18"/>
      <pageMargins left="0" right="0" top="0" bottom="0" header="0" footer="0"/>
      <pageSetup scale="72" fitToHeight="0" orientation="landscape" r:id="rId4"/>
    </customSheetView>
  </customSheetViews>
  <mergeCells count="1">
    <mergeCell ref="A1:F1"/>
  </mergeCells>
  <pageMargins left="0.7" right="0.7" top="0.75" bottom="0.75" header="0.3" footer="0.3"/>
  <pageSetup scale="72" fitToHeight="0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34AC-2374-476B-AA88-653F3DD949C2}">
  <sheetPr>
    <tabColor rgb="FFFFFF00"/>
    <pageSetUpPr fitToPage="1"/>
  </sheetPr>
  <dimension ref="A1:F15"/>
  <sheetViews>
    <sheetView showGridLines="0" workbookViewId="0">
      <selection activeCell="F12" sqref="F12"/>
    </sheetView>
  </sheetViews>
  <sheetFormatPr defaultColWidth="9.140625" defaultRowHeight="15" x14ac:dyDescent="0.25"/>
  <cols>
    <col min="1" max="1" width="3.7109375" style="1" customWidth="1"/>
    <col min="2" max="2" width="3.7109375" customWidth="1"/>
    <col min="3" max="3" width="64.7109375" style="2" customWidth="1"/>
    <col min="4" max="4" width="13.7109375" style="3" customWidth="1"/>
    <col min="5" max="5" width="27.7109375" style="30" customWidth="1"/>
    <col min="6" max="6" width="56.7109375" customWidth="1"/>
  </cols>
  <sheetData>
    <row r="1" spans="1:6" ht="18.75" customHeight="1" x14ac:dyDescent="0.25">
      <c r="A1" s="80" t="s">
        <v>9</v>
      </c>
      <c r="B1" s="80"/>
      <c r="C1" s="80"/>
      <c r="D1" s="80"/>
      <c r="E1" s="80"/>
      <c r="F1" s="80"/>
    </row>
    <row r="2" spans="1:6" ht="18.75" customHeight="1" x14ac:dyDescent="0.25">
      <c r="A2" s="13"/>
      <c r="B2" s="14"/>
      <c r="C2" s="15"/>
      <c r="D2" s="25"/>
      <c r="E2" s="29"/>
      <c r="F2" s="14"/>
    </row>
    <row r="3" spans="1:6" ht="71.25" customHeight="1" x14ac:dyDescent="0.25">
      <c r="A3" s="23"/>
      <c r="C3" s="57" t="s">
        <v>43</v>
      </c>
      <c r="D3" s="53" t="s">
        <v>12</v>
      </c>
      <c r="E3" s="60" t="s">
        <v>60</v>
      </c>
      <c r="F3" s="56" t="s">
        <v>45</v>
      </c>
    </row>
    <row r="4" spans="1:6" x14ac:dyDescent="0.25">
      <c r="A4" s="38"/>
      <c r="B4" s="34"/>
      <c r="C4" s="81" t="s">
        <v>63</v>
      </c>
      <c r="D4" s="82"/>
      <c r="E4" s="82"/>
      <c r="F4" s="82"/>
    </row>
    <row r="5" spans="1:6" ht="15.75" customHeight="1" x14ac:dyDescent="0.25">
      <c r="A5" s="38"/>
      <c r="B5" s="19"/>
      <c r="C5" s="21"/>
      <c r="D5" s="23"/>
      <c r="E5" s="23"/>
      <c r="F5" s="40"/>
    </row>
    <row r="6" spans="1:6" ht="15.75" customHeight="1" x14ac:dyDescent="0.25">
      <c r="A6" s="38"/>
      <c r="B6" s="19"/>
      <c r="C6" s="21"/>
      <c r="D6" s="23"/>
      <c r="E6" s="23"/>
      <c r="F6" s="40"/>
    </row>
    <row r="7" spans="1:6" ht="15.75" customHeight="1" x14ac:dyDescent="0.25">
      <c r="A7" s="38"/>
      <c r="B7" s="19"/>
      <c r="C7" s="21"/>
      <c r="D7" s="52"/>
      <c r="E7" s="23"/>
      <c r="F7" s="40"/>
    </row>
    <row r="8" spans="1:6" ht="15.75" customHeight="1" x14ac:dyDescent="0.25">
      <c r="A8" s="38"/>
      <c r="B8" s="19"/>
      <c r="C8" s="21"/>
      <c r="D8" s="11"/>
      <c r="E8" s="23"/>
      <c r="F8" s="40"/>
    </row>
    <row r="9" spans="1:6" ht="15.75" customHeight="1" x14ac:dyDescent="0.25">
      <c r="A9" s="38"/>
      <c r="B9" s="19"/>
      <c r="C9" s="21"/>
      <c r="D9" s="23"/>
      <c r="E9" s="23"/>
      <c r="F9" s="40"/>
    </row>
    <row r="10" spans="1:6" ht="15.75" customHeight="1" x14ac:dyDescent="0.25">
      <c r="A10" s="38"/>
      <c r="B10" s="19"/>
      <c r="C10" s="21"/>
      <c r="D10" s="11"/>
      <c r="E10" s="23"/>
      <c r="F10" s="40"/>
    </row>
    <row r="11" spans="1:6" x14ac:dyDescent="0.25">
      <c r="A11" s="38"/>
      <c r="B11" s="19"/>
      <c r="C11" s="21"/>
      <c r="D11" s="23"/>
      <c r="E11" s="23"/>
      <c r="F11" s="40"/>
    </row>
    <row r="12" spans="1:6" x14ac:dyDescent="0.25">
      <c r="A12" s="38"/>
      <c r="B12" s="19"/>
      <c r="C12" s="21"/>
      <c r="D12" s="23"/>
      <c r="E12" s="23"/>
      <c r="F12" s="40"/>
    </row>
    <row r="13" spans="1:6" x14ac:dyDescent="0.25">
      <c r="A13" s="38"/>
      <c r="B13" s="19"/>
      <c r="C13" s="21"/>
      <c r="D13" s="23"/>
      <c r="E13" s="23"/>
      <c r="F13" s="40"/>
    </row>
    <row r="14" spans="1:6" x14ac:dyDescent="0.25">
      <c r="A14" s="38"/>
      <c r="B14" s="19"/>
      <c r="C14" s="21"/>
      <c r="D14" s="23"/>
      <c r="E14" s="23"/>
      <c r="F14" s="40"/>
    </row>
    <row r="15" spans="1:6" x14ac:dyDescent="0.25">
      <c r="A15" s="38"/>
      <c r="B15" s="19"/>
      <c r="C15" s="21"/>
      <c r="D15" s="23"/>
      <c r="E15" s="23"/>
      <c r="F15" s="40"/>
    </row>
  </sheetData>
  <mergeCells count="2">
    <mergeCell ref="A1:F1"/>
    <mergeCell ref="C4:F4"/>
  </mergeCells>
  <pageMargins left="0.7" right="0.7" top="0.75" bottom="0.75" header="0.3" footer="0.3"/>
  <pageSetup scale="72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F15"/>
  <sheetViews>
    <sheetView showGridLines="0" workbookViewId="0">
      <selection activeCell="D20" sqref="D20"/>
    </sheetView>
  </sheetViews>
  <sheetFormatPr defaultColWidth="9.140625" defaultRowHeight="15" x14ac:dyDescent="0.25"/>
  <cols>
    <col min="1" max="1" width="3.7109375" style="1" customWidth="1"/>
    <col min="2" max="2" width="3.7109375" customWidth="1"/>
    <col min="3" max="3" width="64.7109375" style="2" customWidth="1"/>
    <col min="4" max="4" width="13.7109375" style="3" customWidth="1"/>
    <col min="5" max="5" width="27.7109375" style="30" customWidth="1"/>
    <col min="6" max="6" width="56.7109375" customWidth="1"/>
  </cols>
  <sheetData>
    <row r="1" spans="1:6" ht="18.75" customHeight="1" x14ac:dyDescent="0.25">
      <c r="A1" s="80" t="s">
        <v>9</v>
      </c>
      <c r="B1" s="80"/>
      <c r="C1" s="80"/>
      <c r="D1" s="80"/>
      <c r="E1" s="80"/>
      <c r="F1" s="80"/>
    </row>
    <row r="2" spans="1:6" ht="18.75" customHeight="1" x14ac:dyDescent="0.25">
      <c r="A2" s="13"/>
      <c r="B2" s="14"/>
      <c r="C2" s="15"/>
      <c r="D2" s="25"/>
      <c r="E2" s="29"/>
      <c r="F2" s="14"/>
    </row>
    <row r="3" spans="1:6" ht="71.25" customHeight="1" x14ac:dyDescent="0.25">
      <c r="A3" s="23"/>
      <c r="C3" s="57" t="s">
        <v>43</v>
      </c>
      <c r="D3" s="53" t="s">
        <v>12</v>
      </c>
      <c r="E3" s="60" t="s">
        <v>60</v>
      </c>
      <c r="F3" s="56" t="s">
        <v>45</v>
      </c>
    </row>
    <row r="4" spans="1:6" ht="30" x14ac:dyDescent="0.25">
      <c r="A4" s="38">
        <v>1</v>
      </c>
      <c r="B4" s="34"/>
      <c r="C4" s="21" t="s">
        <v>64</v>
      </c>
      <c r="D4" s="23" t="s">
        <v>19</v>
      </c>
      <c r="E4" s="23"/>
      <c r="F4" s="40"/>
    </row>
    <row r="5" spans="1:6" ht="15.75" customHeight="1" x14ac:dyDescent="0.25">
      <c r="A5" s="38">
        <v>2</v>
      </c>
      <c r="B5" s="19"/>
      <c r="C5" s="21" t="s">
        <v>65</v>
      </c>
      <c r="D5" s="23" t="s">
        <v>17</v>
      </c>
      <c r="E5" s="23"/>
      <c r="F5" s="40"/>
    </row>
    <row r="6" spans="1:6" ht="15.75" customHeight="1" x14ac:dyDescent="0.25">
      <c r="A6" s="38">
        <v>3</v>
      </c>
      <c r="B6" s="19"/>
      <c r="C6" s="21" t="s">
        <v>66</v>
      </c>
      <c r="D6" s="23" t="s">
        <v>17</v>
      </c>
      <c r="E6" s="23"/>
      <c r="F6" s="40"/>
    </row>
    <row r="7" spans="1:6" ht="15.75" customHeight="1" x14ac:dyDescent="0.25">
      <c r="A7" s="38">
        <v>5</v>
      </c>
      <c r="B7" s="19"/>
      <c r="C7" s="21" t="s">
        <v>67</v>
      </c>
      <c r="D7" s="52" t="s">
        <v>19</v>
      </c>
      <c r="E7" s="23"/>
      <c r="F7" s="40"/>
    </row>
    <row r="8" spans="1:6" ht="15.75" customHeight="1" x14ac:dyDescent="0.25">
      <c r="A8" s="38">
        <v>6</v>
      </c>
      <c r="B8" s="19"/>
      <c r="C8" s="21" t="s">
        <v>68</v>
      </c>
      <c r="D8" s="11" t="s">
        <v>19</v>
      </c>
      <c r="E8" s="23"/>
      <c r="F8" s="40"/>
    </row>
    <row r="9" spans="1:6" ht="15.75" customHeight="1" x14ac:dyDescent="0.25">
      <c r="A9" s="38">
        <v>7</v>
      </c>
      <c r="B9" s="19"/>
      <c r="C9" s="21" t="s">
        <v>69</v>
      </c>
      <c r="D9" s="23" t="s">
        <v>17</v>
      </c>
      <c r="E9" s="23"/>
      <c r="F9" s="40"/>
    </row>
    <row r="10" spans="1:6" ht="15.75" customHeight="1" x14ac:dyDescent="0.25">
      <c r="A10" s="38">
        <v>8</v>
      </c>
      <c r="B10" s="19"/>
      <c r="C10" s="21" t="s">
        <v>70</v>
      </c>
      <c r="D10" s="11" t="s">
        <v>17</v>
      </c>
      <c r="E10" s="23"/>
      <c r="F10" s="40"/>
    </row>
    <row r="11" spans="1:6" x14ac:dyDescent="0.25">
      <c r="A11" s="38">
        <v>9</v>
      </c>
      <c r="B11" s="19"/>
      <c r="C11" s="21"/>
      <c r="D11" s="23"/>
      <c r="E11" s="23"/>
      <c r="F11" s="40"/>
    </row>
    <row r="12" spans="1:6" x14ac:dyDescent="0.25">
      <c r="A12" s="38">
        <v>10</v>
      </c>
      <c r="B12" s="19"/>
      <c r="C12" s="21"/>
      <c r="D12" s="23"/>
      <c r="E12" s="23"/>
      <c r="F12" s="40"/>
    </row>
    <row r="13" spans="1:6" x14ac:dyDescent="0.25">
      <c r="A13" s="38"/>
      <c r="B13" s="19"/>
      <c r="C13" s="21"/>
      <c r="D13" s="23"/>
      <c r="E13" s="23"/>
      <c r="F13" s="40"/>
    </row>
    <row r="14" spans="1:6" x14ac:dyDescent="0.25">
      <c r="A14" s="38"/>
      <c r="B14" s="19"/>
      <c r="C14" s="21"/>
      <c r="D14" s="23"/>
      <c r="E14" s="23"/>
      <c r="F14" s="40"/>
    </row>
    <row r="15" spans="1:6" x14ac:dyDescent="0.25">
      <c r="A15" s="38"/>
      <c r="B15" s="19"/>
      <c r="C15" s="21"/>
      <c r="D15" s="23"/>
      <c r="E15" s="23"/>
      <c r="F15" s="40"/>
    </row>
  </sheetData>
  <customSheetViews>
    <customSheetView guid="{AAA36CD2-D6C4-4711-AB6A-ACADFEFBF0DF}" showGridLines="0" fitToPage="1">
      <selection activeCell="A2" sqref="A2"/>
      <pageMargins left="0" right="0" top="0" bottom="0" header="0" footer="0"/>
      <pageSetup scale="72" fitToHeight="0" orientation="landscape" r:id="rId1"/>
    </customSheetView>
    <customSheetView guid="{59115B22-F591-415B-B434-1C9CBFC44FE7}" showGridLines="0" fitToPage="1">
      <selection activeCell="A2" sqref="A2"/>
      <pageMargins left="0" right="0" top="0" bottom="0" header="0" footer="0"/>
      <pageSetup scale="72" fitToHeight="0" orientation="landscape" r:id="rId2"/>
    </customSheetView>
    <customSheetView guid="{A63EE886-FFD4-436A-BA8A-FE6244A05FD1}" showGridLines="0" fitToPage="1">
      <selection activeCell="A2" sqref="A2"/>
      <pageMargins left="0" right="0" top="0" bottom="0" header="0" footer="0"/>
      <pageSetup scale="72" fitToHeight="0" orientation="landscape" r:id="rId3"/>
    </customSheetView>
    <customSheetView guid="{55DF5701-A305-4316-A902-AB395EFC9622}" showPageBreaks="1" showGridLines="0" fitToPage="1" printArea="1">
      <selection activeCell="A2" sqref="A2"/>
      <pageMargins left="0" right="0" top="0" bottom="0" header="0" footer="0"/>
      <pageSetup scale="72" fitToHeight="0" orientation="landscape" r:id="rId4"/>
    </customSheetView>
  </customSheetViews>
  <mergeCells count="1">
    <mergeCell ref="A1:F1"/>
  </mergeCells>
  <pageMargins left="0.7" right="0.7" top="0.75" bottom="0.75" header="0.3" footer="0.3"/>
  <pageSetup scale="72" fitToHeight="0" orientation="landscape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F21"/>
  <sheetViews>
    <sheetView showGridLines="0" workbookViewId="0">
      <selection activeCell="A8" sqref="A8"/>
    </sheetView>
  </sheetViews>
  <sheetFormatPr defaultColWidth="9.140625" defaultRowHeight="15" x14ac:dyDescent="0.25"/>
  <cols>
    <col min="1" max="1" width="3.7109375" style="1" customWidth="1"/>
    <col min="2" max="2" width="3.7109375" customWidth="1"/>
    <col min="3" max="3" width="70.85546875" style="2" customWidth="1"/>
    <col min="4" max="4" width="13.7109375" style="3" customWidth="1"/>
    <col min="5" max="5" width="27.7109375" style="30" customWidth="1"/>
    <col min="6" max="6" width="56.7109375" customWidth="1"/>
  </cols>
  <sheetData>
    <row r="1" spans="1:6" ht="18.75" customHeight="1" x14ac:dyDescent="0.25">
      <c r="A1" s="80" t="s">
        <v>10</v>
      </c>
      <c r="B1" s="80"/>
      <c r="C1" s="80"/>
      <c r="D1" s="80"/>
      <c r="E1" s="80"/>
      <c r="F1" s="80"/>
    </row>
    <row r="2" spans="1:6" ht="18.75" customHeight="1" x14ac:dyDescent="0.25">
      <c r="A2" s="13"/>
      <c r="B2" s="14"/>
      <c r="C2" s="15"/>
      <c r="D2" s="25"/>
      <c r="E2" s="29"/>
      <c r="F2" s="14"/>
    </row>
    <row r="3" spans="1:6" ht="71.25" customHeight="1" x14ac:dyDescent="0.25">
      <c r="A3" s="23"/>
      <c r="C3" s="55" t="s">
        <v>43</v>
      </c>
      <c r="D3" s="53" t="s">
        <v>12</v>
      </c>
      <c r="E3" s="54" t="s">
        <v>60</v>
      </c>
      <c r="F3" s="56" t="s">
        <v>45</v>
      </c>
    </row>
    <row r="4" spans="1:6" ht="30" x14ac:dyDescent="0.25">
      <c r="A4" s="38">
        <v>1</v>
      </c>
      <c r="B4" s="51"/>
      <c r="C4" s="50" t="s">
        <v>71</v>
      </c>
      <c r="D4" s="52" t="s">
        <v>17</v>
      </c>
      <c r="E4" s="37"/>
      <c r="F4" s="47"/>
    </row>
    <row r="5" spans="1:6" ht="15.75" customHeight="1" x14ac:dyDescent="0.25">
      <c r="A5" s="38">
        <f t="shared" ref="A5:A6" si="0">A4+1</f>
        <v>2</v>
      </c>
      <c r="B5" s="51"/>
      <c r="C5" s="21" t="s">
        <v>72</v>
      </c>
      <c r="D5" s="11" t="s">
        <v>17</v>
      </c>
      <c r="E5" s="37"/>
      <c r="F5" s="47"/>
    </row>
    <row r="6" spans="1:6" ht="15.75" customHeight="1" x14ac:dyDescent="0.25">
      <c r="A6" s="38">
        <f t="shared" si="0"/>
        <v>3</v>
      </c>
      <c r="B6" s="51"/>
      <c r="C6" s="21" t="s">
        <v>73</v>
      </c>
      <c r="D6" s="11" t="s">
        <v>17</v>
      </c>
      <c r="E6" s="37"/>
      <c r="F6" s="47"/>
    </row>
    <row r="7" spans="1:6" ht="15.75" customHeight="1" x14ac:dyDescent="0.25">
      <c r="A7" s="38">
        <v>4</v>
      </c>
      <c r="B7" s="51"/>
      <c r="C7" s="36"/>
      <c r="D7" s="33"/>
      <c r="E7" s="37"/>
      <c r="F7" s="47"/>
    </row>
    <row r="8" spans="1:6" x14ac:dyDescent="0.25">
      <c r="C8"/>
    </row>
    <row r="9" spans="1:6" x14ac:dyDescent="0.25">
      <c r="C9"/>
    </row>
    <row r="10" spans="1:6" x14ac:dyDescent="0.25">
      <c r="C10"/>
    </row>
    <row r="11" spans="1:6" x14ac:dyDescent="0.25">
      <c r="C11"/>
    </row>
    <row r="12" spans="1:6" x14ac:dyDescent="0.25">
      <c r="C12"/>
    </row>
    <row r="13" spans="1:6" x14ac:dyDescent="0.25">
      <c r="C13"/>
    </row>
    <row r="14" spans="1:6" x14ac:dyDescent="0.25">
      <c r="C14"/>
    </row>
    <row r="15" spans="1:6" x14ac:dyDescent="0.25">
      <c r="C15"/>
    </row>
    <row r="16" spans="1:6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</sheetData>
  <customSheetViews>
    <customSheetView guid="{AAA36CD2-D6C4-4711-AB6A-ACADFEFBF0DF}" showGridLines="0" fitToPage="1">
      <selection activeCell="A2" sqref="A2"/>
      <pageMargins left="0" right="0" top="0" bottom="0" header="0" footer="0"/>
      <pageSetup scale="71" fitToHeight="0" orientation="landscape" r:id="rId1"/>
    </customSheetView>
    <customSheetView guid="{59115B22-F591-415B-B434-1C9CBFC44FE7}" fitToPage="1">
      <selection activeCell="C51" sqref="C51:C57"/>
      <pageMargins left="0" right="0" top="0" bottom="0" header="0" footer="0"/>
      <pageSetup scale="71" fitToHeight="0" orientation="landscape" r:id="rId2"/>
    </customSheetView>
    <customSheetView guid="{A63EE886-FFD4-436A-BA8A-FE6244A05FD1}" fitToPage="1">
      <selection activeCell="C51" sqref="C51:C57"/>
      <pageMargins left="0" right="0" top="0" bottom="0" header="0" footer="0"/>
      <pageSetup scale="71" fitToHeight="0" orientation="landscape" r:id="rId3"/>
    </customSheetView>
    <customSheetView guid="{55DF5701-A305-4316-A902-AB395EFC9622}" showGridLines="0" fitToPage="1" topLeftCell="A7">
      <selection activeCell="A2" sqref="A2"/>
      <pageMargins left="0" right="0" top="0" bottom="0" header="0" footer="0"/>
      <pageSetup scale="71" fitToHeight="0" orientation="landscape" r:id="rId4"/>
    </customSheetView>
  </customSheetViews>
  <mergeCells count="1">
    <mergeCell ref="A1:F1"/>
  </mergeCells>
  <pageMargins left="0.7" right="0.7" top="0.75" bottom="0.75" header="0.3" footer="0.3"/>
  <pageSetup scale="71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646ba3-1ac9-404d-969c-3b998ee3bc07" xsi:nil="true"/>
    <TaxCatchAll xmlns="1c7adce3-7261-4d0b-8a96-2a8083428f26" xsi:nil="true"/>
    <_dlc_DocIdUrl xmlns="85646ba3-1ac9-404d-969c-3b998ee3bc07">
      <Url xsi:nil="true"/>
      <Description xsi:nil="true"/>
    </_dlc_DocIdUrl>
    <lcf76f155ced4ddcb4097134ff3c332f xmlns="85646ba3-1ac9-404d-969c-3b998ee3bc07">
      <Terms xmlns="http://schemas.microsoft.com/office/infopath/2007/PartnerControls"/>
    </lcf76f155ced4ddcb4097134ff3c332f>
    <_dlc_DocIdPersistId xmlns="85646ba3-1ac9-404d-969c-3b998ee3bc07" xsi:nil="true"/>
    <SharedWithUsers xmlns="1c7adce3-7261-4d0b-8a96-2a8083428f26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99A9FF81F03649A6C983FEDEF72190" ma:contentTypeVersion="44" ma:contentTypeDescription="Create a new document." ma:contentTypeScope="" ma:versionID="b1a44daf5fe03b2543c8d09e471c71d4">
  <xsd:schema xmlns:xsd="http://www.w3.org/2001/XMLSchema" xmlns:xs="http://www.w3.org/2001/XMLSchema" xmlns:p="http://schemas.microsoft.com/office/2006/metadata/properties" xmlns:ns2="85646ba3-1ac9-404d-969c-3b998ee3bc07" xmlns:ns4="1c7adce3-7261-4d0b-8a96-2a8083428f26" targetNamespace="http://schemas.microsoft.com/office/2006/metadata/properties" ma:root="true" ma:fieldsID="c440ebdbf0f3c490326e07f87b050686" ns2:_="" ns4:_="">
    <xsd:import namespace="85646ba3-1ac9-404d-969c-3b998ee3bc07"/>
    <xsd:import namespace="1c7adce3-7261-4d0b-8a96-2a8083428f2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4:SharedWithUser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Metadata" minOccurs="0"/>
                <xsd:element ref="ns2:MediaServiceFastMetadata" minOccurs="0"/>
                <xsd:element ref="ns4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46ba3-1ac9-404d-969c-3b998ee3bc0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fals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19417-e85d-4f0d-aff8-a1eb2edf0a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adce3-7261-4d0b-8a96-2a8083428f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14" nillable="true" ma:displayName="Taxonomy Catch All Column" ma:hidden="true" ma:list="{49039ab0-5b27-47a4-b931-5c64ce27a33a}" ma:internalName="TaxCatchAll" ma:showField="CatchAllData" ma:web="1c7adce3-7261-4d0b-8a96-2a8083428f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1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793468-6091-4255-A79C-57441272715B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1c7adce3-7261-4d0b-8a96-2a8083428f26"/>
    <ds:schemaRef ds:uri="85646ba3-1ac9-404d-969c-3b998ee3bc07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5EBD8C6-D631-42AD-B606-ED9B05C226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334680-28CE-4876-970D-0255F5F50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46ba3-1ac9-404d-969c-3b998ee3bc07"/>
    <ds:schemaRef ds:uri="1c7adce3-7261-4d0b-8a96-2a8083428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TOC</vt:lpstr>
      <vt:lpstr>Index</vt:lpstr>
      <vt:lpstr>Minimum</vt:lpstr>
      <vt:lpstr>6.1</vt:lpstr>
      <vt:lpstr>6.2</vt:lpstr>
      <vt:lpstr>6.3</vt:lpstr>
      <vt:lpstr>6.4</vt:lpstr>
      <vt:lpstr>'6.2'!Print_Area</vt:lpstr>
      <vt:lpstr>'6.3'!Print_Area</vt:lpstr>
      <vt:lpstr>Minimum!Print_Area</vt:lpstr>
    </vt:vector>
  </TitlesOfParts>
  <Manager/>
  <Company>Skagit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 L. Goss</dc:creator>
  <cp:keywords/>
  <dc:description/>
  <cp:lastModifiedBy>Amy Gundersen</cp:lastModifiedBy>
  <cp:revision/>
  <dcterms:created xsi:type="dcterms:W3CDTF">2014-08-15T20:48:54Z</dcterms:created>
  <dcterms:modified xsi:type="dcterms:W3CDTF">2023-10-23T15:29:16Z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9e31a817-e6a6-4919-8e6c-41390a6ac680</vt:lpwstr>
  </property>
  <property fmtid="{D5CDD505-2E9C-101B-9397-08002B2CF9AE}" pid="3" name="ContentTypeId">
    <vt:lpwstr>0x010100C699A9FF81F03649A6C983FEDEF72190</vt:lpwstr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